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yat teklifi" state="visible" r:id="rId4"/>
    <sheet sheetId="2" name="Teklif mektubu" state="visible" r:id="rId5"/>
    <sheet sheetId="3" name="Nasıl kullanılır" state="visible" r:id="rId6"/>
  </sheets>
  <calcPr calcId="171027" fullCalcOnLoad="1"/>
</workbook>
</file>

<file path=xl/sharedStrings.xml><?xml version="1.0" encoding="utf-8"?>
<sst xmlns="http://schemas.openxmlformats.org/spreadsheetml/2006/main" count="132" uniqueCount="94">
  <si>
    <t>Fiyat teklifi</t>
  </si>
  <si>
    <t>Sarı hücreleri doldurun; gri hücreler formülle hesaplanır. Örnek satırları silip kendi kalemlerinizi yazın.</t>
  </si>
  <si>
    <t>Teklifi veren firma</t>
  </si>
  <si>
    <t>Teklif</t>
  </si>
  <si>
    <t>Firma unvanı</t>
  </si>
  <si>
    <t>Örnek veri: [Firma unvanı] Ltd. Şti.</t>
  </si>
  <si>
    <t>Teklif no / revizyon</t>
  </si>
  <si>
    <t/>
  </si>
  <si>
    <t>Vergi dairesi / VKN</t>
  </si>
  <si>
    <t>Teklif tarihi</t>
  </si>
  <si>
    <t>GG.AA.YYYY</t>
  </si>
  <si>
    <t>Adres</t>
  </si>
  <si>
    <t>Geçerli olduğu son tarih</t>
  </si>
  <si>
    <t>Yetkili / telefon / e-posta</t>
  </si>
  <si>
    <t>Para birimi ve kur esası</t>
  </si>
  <si>
    <t>TRY</t>
  </si>
  <si>
    <t>Müşteri</t>
  </si>
  <si>
    <t>Teklif talebi</t>
  </si>
  <si>
    <t>Müşteri firma</t>
  </si>
  <si>
    <t>Örnek veri: [Müşteri unvanı] A.Ş.</t>
  </si>
  <si>
    <t>Talep no</t>
  </si>
  <si>
    <t>İlgili kişi / e-posta</t>
  </si>
  <si>
    <t>Talep tarihi</t>
  </si>
  <si>
    <t>Sıra</t>
  </si>
  <si>
    <t>Kalem / hizmet</t>
  </si>
  <si>
    <t>Teknik özellik / marka-model</t>
  </si>
  <si>
    <t>Birim</t>
  </si>
  <si>
    <t>Miktar</t>
  </si>
  <si>
    <t>Birim fiyat (KDV hariç)</t>
  </si>
  <si>
    <t>İskonto</t>
  </si>
  <si>
    <t>Tutar (KDV hariç)</t>
  </si>
  <si>
    <t>KDV oranı</t>
  </si>
  <si>
    <t>Streç film, el tipi</t>
  </si>
  <si>
    <t>50 cm × 300 m, 17 mikron</t>
  </si>
  <si>
    <t>rulo</t>
  </si>
  <si>
    <t>Oluklu koli</t>
  </si>
  <si>
    <t>40 × 30 × 30 cm, çift oluklu, baskısız</t>
  </si>
  <si>
    <t>adet</t>
  </si>
  <si>
    <t>Koli bandı</t>
  </si>
  <si>
    <t>45 mm × 100 m, şeffaf</t>
  </si>
  <si>
    <t>Ara toplam (KDV hariç)</t>
  </si>
  <si>
    <t>KDV toplamı (her kalem kendi oranıyla)</t>
  </si>
  <si>
    <t>Genel toplam (KDV dahil)</t>
  </si>
  <si>
    <t>Ticari koşullar</t>
  </si>
  <si>
    <t>Termin (siparişten teslime)</t>
  </si>
  <si>
    <t>Sipariş onayından sonra 10 iş günü</t>
  </si>
  <si>
    <t>Teslim yeri ve şekli</t>
  </si>
  <si>
    <t>Müşteri deposu; tek sevkiyat</t>
  </si>
  <si>
    <t>Nakliye (kimde, fiyata dahil mi)</t>
  </si>
  <si>
    <t>Tedarikçide; fiyata dahil</t>
  </si>
  <si>
    <t>Ödeme vadesi (başlangıcıyla)</t>
  </si>
  <si>
    <t>Fatura tarihinden itibaren 30 gün</t>
  </si>
  <si>
    <t>Garanti (süre ve kapsam)</t>
  </si>
  <si>
    <t>Fiyata dahil olmayanlar</t>
  </si>
  <si>
    <t>Talepten farklı olanlar (muadil, kısmi teklif)</t>
  </si>
  <si>
    <t>Ekler</t>
  </si>
  <si>
    <t>Teknik föy</t>
  </si>
  <si>
    <t>Onay</t>
  </si>
  <si>
    <t>Hazırlayan (ad, unvan)</t>
  </si>
  <si>
    <t>Yetkili imza / kaşe</t>
  </si>
  <si>
    <t>Birim fiyatlar KDV hariçtir. KDV her kalemin kendi oranıyla hesaplanır; oranı ürününüze ya da hizmetinize göre girin.</t>
  </si>
  <si>
    <t>Örnek veri: örnek satırlar, fiyatlar ve koşullar yöntemi göstermek içindir.</t>
  </si>
  <si>
    <t>Teklif mektubu (ön yazı)</t>
  </si>
  <si>
    <t>Örnek metin: teklif formunu e-postayla gönderirken kullanın; köşeli parantezli alanları doldurun.</t>
  </si>
  <si>
    <t>İlk teklif için ön yazı</t>
  </si>
  <si>
    <t>Konu: Fiyat teklifimiz – [talep no ya da konu] – [teklif no]</t>
  </si>
  <si>
    <t>Sayın [ad soyad],</t>
  </si>
  <si>
    <t>[Talep tarihi] tarihli teklif talebiniz için hazırladığımız fiyat teklifimizi ekte gönderiyoruz. Özeti:</t>
  </si>
  <si>
    <t>- Genel toplam: [tutar] [para birimi], KDV dahil (KDV hariç: [tutar])</t>
  </si>
  <si>
    <t>- Termin: sipariş onayından sonra [gün] gün</t>
  </si>
  <si>
    <t>- Teslim: [teslim yeri]; nakliye [fiyata dahil / ayrıca ücretlendirilir]</t>
  </si>
  <si>
    <t>- Ödeme: [vade ve başladığı tarih]</t>
  </si>
  <si>
    <t>- Geçerlilik: [GG.AA.YYYY] tarihine kadar</t>
  </si>
  <si>
    <t>Talebinizden farklı olan noktalar: [muadil ürün, kısmi teklif ya da farklı teslim şekli; yoksa bu satırı silin]</t>
  </si>
  <si>
    <t>Ekler: fiyat teklifi formu, [teknik föy, sertifika]</t>
  </si>
  <si>
    <t>Sorularınız için [ad soyad, telefon, e-posta] üzerinden bize ulaşabilirsiniz.</t>
  </si>
  <si>
    <t>Saygılarımızla,</t>
  </si>
  <si>
    <t>[Ad soyad], [unvan]</t>
  </si>
  <si>
    <t>[Firma unvanı]</t>
  </si>
  <si>
    <t>Revize teklif için ön yazı</t>
  </si>
  <si>
    <t>Konu: Revize fiyat teklifimiz – [talep no] – [teklif no]-R[revizyon no]</t>
  </si>
  <si>
    <t>[Önceki teklif tarihi] tarihli, [teklif no] numaralı teklifimizi [görüşmemiz / talepteki değişiklik] üzerine güncelledik. Ekteki revize teklif önceki teklifimizin yerine geçer.</t>
  </si>
  <si>
    <t>Değişenler: [kalem; eski ve yeni birim fiyat; vade, termin ya da teslim koşulu]</t>
  </si>
  <si>
    <t>Değişmeyenler: önceki teklifimizdeki diğer bütün koşullar</t>
  </si>
  <si>
    <t>Geçerlilik: [GG.AA.YYYY] tarihine kadar</t>
  </si>
  <si>
    <t>Ön yazıdaki özet, teklif formundaki rakamlarla aynı olmalıdır. Revize teklifte yeni bir revizyon numarası kullanın.</t>
  </si>
  <si>
    <t>Nasıl kullanılır</t>
  </si>
  <si>
    <t>Teklif talebini baştan sona okuyun; birimleri, teslim yerini, istenen belgeleri ve son teklif tarihini not edin.</t>
  </si>
  <si>
    <t>Üst bölüme teklif numarasını, teklif tarihini ve geçerli olduğu son tarihi yazın; geçerliliği gün sayısıyla değil tarihle verin.</t>
  </si>
  <si>
    <t>Kalemleri talepteki sırayla ve talepteki birimlerle yazın; birim fiyatı KDV hariç girin, iskontoyu ayrı sütuna yüzde olarak yazın.</t>
  </si>
  <si>
    <t>Her kalemin KDV oranını girin; tutar, ara toplam, KDV toplamı ve genel toplam kendiliğinden hesaplanır.</t>
  </si>
  <si>
    <t>Ticari koşulların hiçbirini boş bırakmayın; bir koşul yoksa "Yok" yazın. Talepten farklı teklif ettiğiniz her noktayı kendi satırına yazın.</t>
  </si>
  <si>
    <t>"Teklif mektubu" sayfasındaki ön yazıyı doldurun; teklifi PDF olarak, alıcı isterse XLSX olarak da gönderin.</t>
  </si>
  <si>
    <t>Bu dosya Acsisco tarafından hazırlanmıştır ve serbestçe kullanılabilir: www.acsisco.com/sablonlar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</si>
</sst>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B1F3A"/>
      <sz val="16"/>
    </font>
    <font>
      <i/>
      <color rgb="FF5B6472"/>
    </font>
    <font>
      <b/>
      <color rgb="FF0B1F3A"/>
    </font>
    <font>
      <b/>
      <color rgb="FFFFFFFF"/>
    </font>
    <font>
      <color rgb="FF5B6472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0B1F3A"/>
      </patternFill>
    </fill>
    <fill>
      <patternFill patternType="solid">
        <fgColor rgb="FFF1F3F6"/>
      </patternFill>
    </fill>
  </fills>
  <borders count="2">
    <border>
      <left/>
      <right/>
      <top/>
      <bottom/>
      <diagonal/>
    </border>
    <border>
      <left style="thin">
        <color rgb="FFD5DAE1"/>
      </left>
      <right style="thin">
        <color rgb="FFD5DAE1"/>
      </right>
      <top style="thin">
        <color rgb="FFD5DAE1"/>
      </top>
      <bottom style="thin">
        <color rgb="FFD5DAE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/>
    <xf numFmtId="0" fontId="4" fillId="3" borderId="1" xfId="0" applyFont="1" applyFill="1" applyBorder="1" applyAlignment="1">
      <alignment vertical="center" wrapText="1"/>
    </xf>
    <xf numFmtId="0" fontId="5" fillId="0" borderId="0" xfId="0" applyFont="1"/>
    <xf numFmtId="4" fontId="0" fillId="2" borderId="1" xfId="0" applyNumberFormat="1" applyFill="1" applyBorder="1"/>
    <xf numFmtId="9" fontId="0" fillId="2" borderId="1" xfId="0" applyNumberFormat="1" applyFill="1" applyBorder="1"/>
    <xf numFmtId="4" fontId="0" fillId="4" borderId="1" xfId="0" applyNumberFormat="1" applyFill="1" applyBorder="1"/>
    <xf numFmtId="4" fontId="6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pane ySplit="14" topLeftCell="A1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42" customWidth="1"/>
    <col min="3" max="3" width="40" customWidth="1"/>
    <col min="4" max="5" width="10" customWidth="1"/>
    <col min="6" max="6" width="26" customWidth="1"/>
    <col min="7" max="7" width="12" customWidth="1"/>
    <col min="8" max="8" width="20" customWidth="1"/>
    <col min="9" max="9" width="12" customWidth="1"/>
  </cols>
  <sheetData>
    <row r="1" ht="26" customHeight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B4" s="3" t="s">
        <v>2</v>
      </c>
      <c r="F4" s="3" t="s">
        <v>3</v>
      </c>
    </row>
    <row r="5" spans="1:9" x14ac:dyDescent="0.25">
      <c r="B5" t="s">
        <v>4</v>
      </c>
      <c r="C5" s="4" t="s">
        <v>5</v>
      </c>
      <c r="F5" t="s">
        <v>6</v>
      </c>
      <c r="G5" s="4" t="s">
        <v>7</v>
      </c>
      <c r="H5" s="4"/>
      <c r="I5" s="4"/>
    </row>
    <row r="6" spans="1:9" x14ac:dyDescent="0.25">
      <c r="B6" t="s">
        <v>8</v>
      </c>
      <c r="C6" s="4" t="s">
        <v>7</v>
      </c>
      <c r="F6" t="s">
        <v>9</v>
      </c>
      <c r="G6" s="4" t="s">
        <v>10</v>
      </c>
      <c r="H6" s="4"/>
      <c r="I6" s="4"/>
    </row>
    <row r="7" spans="1:9" x14ac:dyDescent="0.25">
      <c r="B7" t="s">
        <v>11</v>
      </c>
      <c r="C7" s="4" t="s">
        <v>7</v>
      </c>
      <c r="F7" t="s">
        <v>12</v>
      </c>
      <c r="G7" s="4" t="s">
        <v>10</v>
      </c>
      <c r="H7" s="4"/>
      <c r="I7" s="4"/>
    </row>
    <row r="8" spans="1:9" x14ac:dyDescent="0.25">
      <c r="B8" t="s">
        <v>13</v>
      </c>
      <c r="C8" s="4" t="s">
        <v>7</v>
      </c>
      <c r="F8" t="s">
        <v>14</v>
      </c>
      <c r="G8" s="4" t="s">
        <v>15</v>
      </c>
      <c r="H8" s="4"/>
      <c r="I8" s="4"/>
    </row>
    <row r="10" spans="1:6" x14ac:dyDescent="0.25">
      <c r="B10" s="3" t="s">
        <v>16</v>
      </c>
      <c r="F10" s="3" t="s">
        <v>17</v>
      </c>
    </row>
    <row r="11" spans="1:9" x14ac:dyDescent="0.25">
      <c r="B11" t="s">
        <v>18</v>
      </c>
      <c r="C11" s="4" t="s">
        <v>19</v>
      </c>
      <c r="F11" t="s">
        <v>20</v>
      </c>
      <c r="G11" s="4" t="s">
        <v>7</v>
      </c>
      <c r="H11" s="4"/>
      <c r="I11" s="4"/>
    </row>
    <row r="12" spans="1:9" x14ac:dyDescent="0.25">
      <c r="B12" t="s">
        <v>21</v>
      </c>
      <c r="C12" s="4" t="s">
        <v>7</v>
      </c>
      <c r="F12" t="s">
        <v>22</v>
      </c>
      <c r="G12" s="4" t="s">
        <v>10</v>
      </c>
      <c r="H12" s="4"/>
      <c r="I12" s="4"/>
    </row>
    <row r="14" ht="32" customHeight="1" spans="1:9" x14ac:dyDescent="0.25">
      <c r="A14" s="5" t="s">
        <v>23</v>
      </c>
      <c r="B14" s="5" t="s">
        <v>24</v>
      </c>
      <c r="C14" s="5" t="s">
        <v>25</v>
      </c>
      <c r="D14" s="5" t="s">
        <v>26</v>
      </c>
      <c r="E14" s="5" t="s">
        <v>27</v>
      </c>
      <c r="F14" s="5" t="s">
        <v>28</v>
      </c>
      <c r="G14" s="5" t="s">
        <v>29</v>
      </c>
      <c r="H14" s="5" t="s">
        <v>30</v>
      </c>
      <c r="I14" s="5" t="s">
        <v>31</v>
      </c>
    </row>
    <row r="15" spans="1:9" x14ac:dyDescent="0.25">
      <c r="A15" s="6">
        <v>1</v>
      </c>
      <c r="B15" s="4" t="s">
        <v>32</v>
      </c>
      <c r="C15" s="4" t="s">
        <v>33</v>
      </c>
      <c r="D15" s="4" t="s">
        <v>34</v>
      </c>
      <c r="E15" s="4">
        <v>120</v>
      </c>
      <c r="F15" s="7">
        <v>245</v>
      </c>
      <c r="G15" s="8">
        <v>0</v>
      </c>
      <c r="H15" s="9">
        <f>ROUND(E15*F15*(1-G15),2)</f>
        <v>29400</v>
      </c>
      <c r="I15" s="8">
        <v>0.2</v>
      </c>
    </row>
    <row r="16" spans="1:9" x14ac:dyDescent="0.25">
      <c r="A16" s="6">
        <v>2</v>
      </c>
      <c r="B16" s="4" t="s">
        <v>35</v>
      </c>
      <c r="C16" s="4" t="s">
        <v>36</v>
      </c>
      <c r="D16" s="4" t="s">
        <v>37</v>
      </c>
      <c r="E16" s="4">
        <v>900</v>
      </c>
      <c r="F16" s="7">
        <v>18.4</v>
      </c>
      <c r="G16" s="8">
        <v>0.05</v>
      </c>
      <c r="H16" s="9">
        <f>ROUND(E16*F16*(1-G16),2)</f>
        <v>15732</v>
      </c>
      <c r="I16" s="8">
        <v>0.2</v>
      </c>
    </row>
    <row r="17" spans="1:9" x14ac:dyDescent="0.25">
      <c r="A17" s="6">
        <v>3</v>
      </c>
      <c r="B17" s="4" t="s">
        <v>38</v>
      </c>
      <c r="C17" s="4" t="s">
        <v>39</v>
      </c>
      <c r="D17" s="4" t="s">
        <v>37</v>
      </c>
      <c r="E17" s="4">
        <v>600</v>
      </c>
      <c r="F17" s="7">
        <v>21.5</v>
      </c>
      <c r="G17" s="8">
        <v>0</v>
      </c>
      <c r="H17" s="9">
        <f>ROUND(E17*F17*(1-G17),2)</f>
        <v>12900</v>
      </c>
      <c r="I17" s="8">
        <v>0.2</v>
      </c>
    </row>
    <row r="18" spans="1:9" x14ac:dyDescent="0.25">
      <c r="A18">
        <v>4</v>
      </c>
      <c r="B18" s="4" t="s">
        <v>7</v>
      </c>
      <c r="C18" s="4" t="s">
        <v>7</v>
      </c>
      <c r="D18" s="4" t="s">
        <v>7</v>
      </c>
      <c r="E18" s="4"/>
      <c r="F18" s="7"/>
      <c r="G18" s="8"/>
      <c r="H18" s="9">
        <f>ROUND(E18*F18*(1-G18),2)</f>
        <v>0</v>
      </c>
      <c r="I18" s="8"/>
    </row>
    <row r="19" spans="1:9" x14ac:dyDescent="0.25">
      <c r="A19">
        <v>5</v>
      </c>
      <c r="B19" s="4" t="s">
        <v>7</v>
      </c>
      <c r="C19" s="4" t="s">
        <v>7</v>
      </c>
      <c r="D19" s="4" t="s">
        <v>7</v>
      </c>
      <c r="E19" s="4"/>
      <c r="F19" s="7"/>
      <c r="G19" s="8"/>
      <c r="H19" s="9">
        <f>ROUND(E19*F19*(1-G19),2)</f>
        <v>0</v>
      </c>
      <c r="I19" s="8"/>
    </row>
    <row r="20" spans="1:9" x14ac:dyDescent="0.25">
      <c r="A20">
        <v>6</v>
      </c>
      <c r="B20" s="4" t="s">
        <v>7</v>
      </c>
      <c r="C20" s="4" t="s">
        <v>7</v>
      </c>
      <c r="D20" s="4" t="s">
        <v>7</v>
      </c>
      <c r="E20" s="4"/>
      <c r="F20" s="7"/>
      <c r="G20" s="8"/>
      <c r="H20" s="9">
        <f>ROUND(E20*F20*(1-G20),2)</f>
        <v>0</v>
      </c>
      <c r="I20" s="8"/>
    </row>
    <row r="21" spans="1:9" x14ac:dyDescent="0.25">
      <c r="A21">
        <v>7</v>
      </c>
      <c r="B21" s="4" t="s">
        <v>7</v>
      </c>
      <c r="C21" s="4" t="s">
        <v>7</v>
      </c>
      <c r="D21" s="4" t="s">
        <v>7</v>
      </c>
      <c r="E21" s="4"/>
      <c r="F21" s="7"/>
      <c r="G21" s="8"/>
      <c r="H21" s="9">
        <f>ROUND(E21*F21*(1-G21),2)</f>
        <v>0</v>
      </c>
      <c r="I21" s="8"/>
    </row>
    <row r="22" spans="1:9" x14ac:dyDescent="0.25">
      <c r="A22">
        <v>8</v>
      </c>
      <c r="B22" s="4" t="s">
        <v>7</v>
      </c>
      <c r="C22" s="4" t="s">
        <v>7</v>
      </c>
      <c r="D22" s="4" t="s">
        <v>7</v>
      </c>
      <c r="E22" s="4"/>
      <c r="F22" s="7"/>
      <c r="G22" s="8"/>
      <c r="H22" s="9">
        <f>ROUND(E22*F22*(1-G22),2)</f>
        <v>0</v>
      </c>
      <c r="I22" s="8"/>
    </row>
    <row r="23" spans="1:9" x14ac:dyDescent="0.25">
      <c r="A23">
        <v>9</v>
      </c>
      <c r="B23" s="4" t="s">
        <v>7</v>
      </c>
      <c r="C23" s="4" t="s">
        <v>7</v>
      </c>
      <c r="D23" s="4" t="s">
        <v>7</v>
      </c>
      <c r="E23" s="4"/>
      <c r="F23" s="7"/>
      <c r="G23" s="8"/>
      <c r="H23" s="9">
        <f>ROUND(E23*F23*(1-G23),2)</f>
        <v>0</v>
      </c>
      <c r="I23" s="8"/>
    </row>
    <row r="24" spans="1:9" x14ac:dyDescent="0.25">
      <c r="A24">
        <v>10</v>
      </c>
      <c r="B24" s="4" t="s">
        <v>7</v>
      </c>
      <c r="C24" s="4" t="s">
        <v>7</v>
      </c>
      <c r="D24" s="4" t="s">
        <v>7</v>
      </c>
      <c r="E24" s="4"/>
      <c r="F24" s="7"/>
      <c r="G24" s="8"/>
      <c r="H24" s="9">
        <f>ROUND(E24*F24*(1-G24),2)</f>
        <v>0</v>
      </c>
      <c r="I24" s="8"/>
    </row>
    <row r="25" spans="1:8" x14ac:dyDescent="0.25">
      <c r="B25" t="s">
        <v>40</v>
      </c>
      <c r="H25" s="10">
        <f>SUM(H15:H24)</f>
        <v>58032</v>
      </c>
    </row>
    <row r="26" spans="1:8" x14ac:dyDescent="0.25">
      <c r="B26" t="s">
        <v>41</v>
      </c>
      <c r="H26" s="9">
        <f>ROUND(SUMPRODUCT(H15:H24,I15:I24),2)</f>
        <v>11606.4</v>
      </c>
    </row>
    <row r="27" spans="1:8" x14ac:dyDescent="0.25">
      <c r="B27" t="s">
        <v>42</v>
      </c>
      <c r="H27" s="10">
        <f>H25+H26</f>
        <v>69638.4</v>
      </c>
    </row>
    <row r="29" spans="1:2" x14ac:dyDescent="0.25">
      <c r="B29" s="3" t="s">
        <v>43</v>
      </c>
    </row>
    <row r="30" spans="1:9" x14ac:dyDescent="0.25">
      <c r="B30" t="s">
        <v>44</v>
      </c>
      <c r="C30" s="4" t="s">
        <v>45</v>
      </c>
      <c r="D30" s="4"/>
      <c r="E30" s="4"/>
      <c r="F30" s="4"/>
      <c r="G30" s="4"/>
      <c r="H30" s="4"/>
      <c r="I30" s="4"/>
    </row>
    <row r="31" spans="1:9" x14ac:dyDescent="0.25">
      <c r="B31" t="s">
        <v>46</v>
      </c>
      <c r="C31" s="4" t="s">
        <v>47</v>
      </c>
      <c r="D31" s="4"/>
      <c r="E31" s="4"/>
      <c r="F31" s="4"/>
      <c r="G31" s="4"/>
      <c r="H31" s="4"/>
      <c r="I31" s="4"/>
    </row>
    <row r="32" spans="1:9" x14ac:dyDescent="0.25">
      <c r="B32" t="s">
        <v>48</v>
      </c>
      <c r="C32" s="4" t="s">
        <v>49</v>
      </c>
      <c r="D32" s="4"/>
      <c r="E32" s="4"/>
      <c r="F32" s="4"/>
      <c r="G32" s="4"/>
      <c r="H32" s="4"/>
      <c r="I32" s="4"/>
    </row>
    <row r="33" spans="1:9" x14ac:dyDescent="0.25">
      <c r="B33" t="s">
        <v>50</v>
      </c>
      <c r="C33" s="4" t="s">
        <v>51</v>
      </c>
      <c r="D33" s="4"/>
      <c r="E33" s="4"/>
      <c r="F33" s="4"/>
      <c r="G33" s="4"/>
      <c r="H33" s="4"/>
      <c r="I33" s="4"/>
    </row>
    <row r="34" spans="1:9" x14ac:dyDescent="0.25">
      <c r="B34" t="s">
        <v>52</v>
      </c>
      <c r="C34" s="4" t="s">
        <v>7</v>
      </c>
      <c r="D34" s="4"/>
      <c r="E34" s="4"/>
      <c r="F34" s="4"/>
      <c r="G34" s="4"/>
      <c r="H34" s="4"/>
      <c r="I34" s="4"/>
    </row>
    <row r="35" spans="1:9" x14ac:dyDescent="0.25">
      <c r="B35" t="s">
        <v>53</v>
      </c>
      <c r="C35" s="4" t="s">
        <v>7</v>
      </c>
      <c r="D35" s="4"/>
      <c r="E35" s="4"/>
      <c r="F35" s="4"/>
      <c r="G35" s="4"/>
      <c r="H35" s="4"/>
      <c r="I35" s="4"/>
    </row>
    <row r="36" spans="1:9" x14ac:dyDescent="0.25">
      <c r="B36" t="s">
        <v>54</v>
      </c>
      <c r="C36" s="4" t="s">
        <v>7</v>
      </c>
      <c r="D36" s="4"/>
      <c r="E36" s="4"/>
      <c r="F36" s="4"/>
      <c r="G36" s="4"/>
      <c r="H36" s="4"/>
      <c r="I36" s="4"/>
    </row>
    <row r="37" spans="1:9" x14ac:dyDescent="0.25">
      <c r="B37" t="s">
        <v>55</v>
      </c>
      <c r="C37" s="4" t="s">
        <v>56</v>
      </c>
      <c r="D37" s="4"/>
      <c r="E37" s="4"/>
      <c r="F37" s="4"/>
      <c r="G37" s="4"/>
      <c r="H37" s="4"/>
      <c r="I37" s="4"/>
    </row>
    <row r="39" spans="1:2" x14ac:dyDescent="0.25">
      <c r="B39" s="3" t="s">
        <v>57</v>
      </c>
    </row>
    <row r="40" spans="1:9" x14ac:dyDescent="0.25">
      <c r="B40" t="s">
        <v>58</v>
      </c>
      <c r="C40" s="4" t="s">
        <v>7</v>
      </c>
      <c r="D40" s="4"/>
      <c r="E40" s="4"/>
      <c r="F40" s="4"/>
      <c r="G40" s="4"/>
      <c r="H40" s="4"/>
      <c r="I40" s="4"/>
    </row>
    <row r="41" spans="1:9" x14ac:dyDescent="0.25">
      <c r="B41" t="s">
        <v>59</v>
      </c>
      <c r="C41" s="4" t="s">
        <v>7</v>
      </c>
      <c r="D41" s="4"/>
      <c r="E41" s="4"/>
      <c r="F41" s="4"/>
      <c r="G41" s="4"/>
      <c r="H41" s="4"/>
      <c r="I41" s="4"/>
    </row>
    <row r="43" spans="1:1" x14ac:dyDescent="0.25">
      <c r="A43" s="2" t="s">
        <v>60</v>
      </c>
    </row>
    <row r="44" spans="1:1" x14ac:dyDescent="0.25">
      <c r="A44" s="2" t="s">
        <v>61</v>
      </c>
    </row>
  </sheetData>
  <mergeCells count="16">
    <mergeCell ref="G5:I5"/>
    <mergeCell ref="G6:I6"/>
    <mergeCell ref="G7:I7"/>
    <mergeCell ref="G8:I8"/>
    <mergeCell ref="G11:I11"/>
    <mergeCell ref="G12:I12"/>
    <mergeCell ref="C30:I30"/>
    <mergeCell ref="C31:I31"/>
    <mergeCell ref="C32:I32"/>
    <mergeCell ref="C33:I33"/>
    <mergeCell ref="C34:I34"/>
    <mergeCell ref="C35:I35"/>
    <mergeCell ref="C36:I36"/>
    <mergeCell ref="C37:I37"/>
    <mergeCell ref="C40:I40"/>
    <mergeCell ref="C41:I41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2"/>
  <sheetFormatPr defaultRowHeight="15" outlineLevelRow="0" outlineLevelCol="0" x14ac:dyDescent="55"/>
  <cols>
    <col min="1" max="1" width="6" customWidth="1"/>
    <col min="2" max="2" width="110" customWidth="1"/>
  </cols>
  <sheetData>
    <row r="1" ht="26" customHeight="1" spans="1:1" x14ac:dyDescent="0.25">
      <c r="A1" s="1" t="s">
        <v>62</v>
      </c>
    </row>
    <row r="2" spans="1:1" x14ac:dyDescent="0.25">
      <c r="A2" s="2" t="s">
        <v>63</v>
      </c>
    </row>
    <row r="4" spans="1:2" x14ac:dyDescent="0.25">
      <c r="B4" s="3" t="s">
        <v>64</v>
      </c>
    </row>
    <row r="5" spans="1:2" x14ac:dyDescent="0.25">
      <c r="B5" t="s">
        <v>65</v>
      </c>
    </row>
    <row r="7" spans="1:2" x14ac:dyDescent="0.25">
      <c r="B7" t="s">
        <v>66</v>
      </c>
    </row>
    <row r="9" spans="1:2" x14ac:dyDescent="0.25">
      <c r="B9" t="s">
        <v>67</v>
      </c>
    </row>
    <row r="11" spans="1:2" x14ac:dyDescent="0.25">
      <c r="B11" t="s">
        <v>68</v>
      </c>
    </row>
    <row r="12" spans="1:2" x14ac:dyDescent="0.25">
      <c r="B12" t="s">
        <v>69</v>
      </c>
    </row>
    <row r="13" spans="1:2" x14ac:dyDescent="0.25">
      <c r="B13" t="s">
        <v>70</v>
      </c>
    </row>
    <row r="14" spans="1:2" x14ac:dyDescent="0.25">
      <c r="B14" t="s">
        <v>71</v>
      </c>
    </row>
    <row r="15" spans="1:2" x14ac:dyDescent="0.25">
      <c r="B15" t="s">
        <v>72</v>
      </c>
    </row>
    <row r="17" spans="1:2" x14ac:dyDescent="0.25">
      <c r="B17" t="s">
        <v>73</v>
      </c>
    </row>
    <row r="19" spans="1:2" x14ac:dyDescent="0.25">
      <c r="B19" t="s">
        <v>74</v>
      </c>
    </row>
    <row r="21" spans="1:2" x14ac:dyDescent="0.25">
      <c r="B21" t="s">
        <v>75</v>
      </c>
    </row>
    <row r="23" spans="1:2" x14ac:dyDescent="0.25">
      <c r="B23" t="s">
        <v>76</v>
      </c>
    </row>
    <row r="24" spans="1:2" x14ac:dyDescent="0.25">
      <c r="B24" t="s">
        <v>77</v>
      </c>
    </row>
    <row r="25" spans="1:2" x14ac:dyDescent="0.25">
      <c r="B25" t="s">
        <v>78</v>
      </c>
    </row>
    <row r="27" spans="1:2" x14ac:dyDescent="0.25">
      <c r="B27" s="3" t="s">
        <v>79</v>
      </c>
    </row>
    <row r="28" spans="1:2" x14ac:dyDescent="0.25">
      <c r="B28" t="s">
        <v>80</v>
      </c>
    </row>
    <row r="30" spans="1:2" x14ac:dyDescent="0.25">
      <c r="B30" t="s">
        <v>66</v>
      </c>
    </row>
    <row r="32" spans="1:2" x14ac:dyDescent="0.25">
      <c r="B32" t="s">
        <v>81</v>
      </c>
    </row>
    <row r="34" spans="1:2" x14ac:dyDescent="0.25">
      <c r="B34" t="s">
        <v>82</v>
      </c>
    </row>
    <row r="35" spans="1:2" x14ac:dyDescent="0.25">
      <c r="B35" t="s">
        <v>83</v>
      </c>
    </row>
    <row r="36" spans="1:2" x14ac:dyDescent="0.25">
      <c r="B36" t="s">
        <v>84</v>
      </c>
    </row>
    <row r="38" spans="1:2" x14ac:dyDescent="0.25">
      <c r="B38" t="s">
        <v>76</v>
      </c>
    </row>
    <row r="39" spans="1:2" x14ac:dyDescent="0.25">
      <c r="B39" t="s">
        <v>77</v>
      </c>
    </row>
    <row r="40" spans="1:2" x14ac:dyDescent="0.25">
      <c r="B40" t="s">
        <v>78</v>
      </c>
    </row>
    <row r="42" spans="1:2" x14ac:dyDescent="0.25">
      <c r="B42" s="2" t="s">
        <v>85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FormatPr defaultRowHeight="15" outlineLevelRow="0" outlineLevelCol="0" x14ac:dyDescent="55"/>
  <cols>
    <col min="1" max="1" width="6" customWidth="1"/>
    <col min="2" max="2" width="110" customWidth="1"/>
  </cols>
  <sheetData>
    <row r="1" ht="26" customHeight="1" spans="1:1" x14ac:dyDescent="0.25">
      <c r="A1" s="1" t="s">
        <v>86</v>
      </c>
    </row>
    <row r="3" spans="1:2" x14ac:dyDescent="0.25">
      <c r="A3">
        <v>1</v>
      </c>
      <c r="B3" t="s">
        <v>87</v>
      </c>
    </row>
    <row r="4" spans="1:2" x14ac:dyDescent="0.25">
      <c r="A4">
        <v>2</v>
      </c>
      <c r="B4" t="s">
        <v>88</v>
      </c>
    </row>
    <row r="5" spans="1:2" x14ac:dyDescent="0.25">
      <c r="A5">
        <v>3</v>
      </c>
      <c r="B5" t="s">
        <v>89</v>
      </c>
    </row>
    <row r="6" spans="1:2" x14ac:dyDescent="0.25">
      <c r="A6">
        <v>4</v>
      </c>
      <c r="B6" t="s">
        <v>90</v>
      </c>
    </row>
    <row r="7" spans="1:2" x14ac:dyDescent="0.25">
      <c r="A7">
        <v>5</v>
      </c>
      <c r="B7" t="s">
        <v>91</v>
      </c>
    </row>
    <row r="8" spans="1:2" x14ac:dyDescent="0.25">
      <c r="A8">
        <v>6</v>
      </c>
      <c r="B8" t="s">
        <v>92</v>
      </c>
    </row>
    <row r="10" spans="1:2" x14ac:dyDescent="0.25">
      <c r="B10" s="2" t="s">
        <v>93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Fiyat teklifi</vt:lpstr>
      <vt:lpstr>Teklif mektubu</vt:lpstr>
      <vt:lpstr>Nasıl kullanılır</vt:lpstr>
    </vt:vector>
  </TitlesOfParts>
  <Company>Acsisco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Acsisco</dc:creator>
  <dc:title>Fiyat teklifi</dc:title>
  <dc:subject/>
  <dc:description/>
  <cp:keywords/>
  <cp:category/>
  <cp:lastModifiedBy>Acsisco</cp:lastModifiedBy>
  <dcterms:created xsi:type="dcterms:W3CDTF">2026-09-28T09:00:00Z</dcterms:created>
  <dcterms:modified xsi:type="dcterms:W3CDTF">2026-09-28T09:00:00Z</dcterms:modified>
</cp:coreProperties>
</file>